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6" windowWidth="16272" windowHeight="82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<sst xmlns="http://schemas.openxmlformats.org/spreadsheetml/2006/main" count="26" uniqueCount="26">
  <si>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</si>
  <si>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</si>
  <si>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</si>
  <si>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</si>
  <si>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</si>
  <si>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</si>
  <si>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мобильный терминал Сбербанка</t>
  </si>
  <si>
    <t>Благотворительный фонд "География Добра"</t>
  </si>
  <si>
    <t>Оказана помощь в оплате проживания для прохождения лечения Любови Клочковой</t>
  </si>
  <si>
    <t>Отчет о полученных пожертвованиях и оказанной благотворительной помощи за ноябрь 2021 года</t>
  </si>
  <si>
    <t>Поступления пожертвований на расчетный счет за ноябрь 2021 года всего, руб</t>
  </si>
  <si>
    <t>Оказана благотворительная помощь за ноябрь 2021 года всего, руб</t>
  </si>
  <si>
    <t>Оплачен курс лечебных занятий для Анастасии Гелета</t>
  </si>
  <si>
    <t>Оплачена реабилитация для Артема Сармашова</t>
  </si>
  <si>
    <t xml:space="preserve">Оплачены устройства для отображения информации (видеоувеличители) </t>
  </si>
  <si>
    <t>Оплачен аспиратор вакуумный для Леонида Ямковского</t>
  </si>
  <si>
    <t>Оплачена реабилитация для Леонида Ямковского</t>
  </si>
  <si>
    <t>Оказана помощь Ильинскому Храму в селе Яковлевское Костромского района</t>
  </si>
  <si>
    <t>Оказана помощь Романову Ю.Ю., оказавшемуся в сложной жизненной ситуации</t>
  </si>
  <si>
    <t>Оплачена помощь в прохождении обследования для Ильи Шахова</t>
  </si>
  <si>
    <t xml:space="preserve">Оказана помощь для Белослудцева Алексея в оплате лекарственных препаратов </t>
  </si>
  <si>
    <t>Частично оплачена дорога в больницу для Киринской Анастасии</t>
  </si>
  <si>
    <t>Оплачены аппарат на голеностопный сустав и тутор для Артема Сармашова</t>
  </si>
  <si>
    <t>Оплачена реабилитация для Вулпе Мартина</t>
  </si>
  <si>
    <t>Оплачено лечение Максима Будеева</t>
  </si>
  <si>
    <t>Оказана помощь Титову А.В. в прохождении обследования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</si>
</sst>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3" fontId="6" fillId="0" borderId="19" xfId="0" applyNumberFormat="1" applyFont="1" applyBorder="1" applyAlignment="1">
      <alignment/>
    </xf>
    <xf numFmtId="43" fontId="6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3" fontId="6" fillId="0" borderId="2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43" fontId="6" fillId="0" borderId="22" xfId="0" applyNumberFormat="1" applyFont="1" applyFill="1" applyBorder="1" applyAlignment="1">
      <alignment/>
    </xf>
    <xf numFmtId="43" fontId="9" fillId="33" borderId="13" xfId="0" applyNumberFormat="1" applyFont="1" applyFill="1" applyBorder="1" applyAlignment="1">
      <alignment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tabSelected="1" zoomScale="130" zoomScaleNormal="130" zoomScalePageLayoutView="0" workbookViewId="0" topLeftCell="A9">
      <selection activeCell="A10" sqref="A10:IV24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5" max="5" width="8.00390625" style="0" bestFit="1" customWidth="1"/>
    <col min="6" max="6" width="15.50390625" style="0" customWidth="1"/>
    <col min="7" max="7" width="16.00390625" style="0" customWidth="1"/>
    <col min="8" max="8" width="14.50390625" style="0" customWidth="1"/>
    <col min="10" max="10" width="18.875" style="0" customWidth="1"/>
  </cols>
  <sheetData>
    <row r="1" spans="2:10" ht="57.75" customHeight="1" thickBot="1">
      <c r="B1" s="6" t="s">
        <v>7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31" t="s">
        <v>9</v>
      </c>
      <c r="C2" s="32"/>
      <c r="D2" s="33"/>
      <c r="E2" s="3"/>
      <c r="F2" s="3"/>
      <c r="G2" s="3"/>
      <c r="H2" s="3"/>
      <c r="I2" s="3"/>
      <c r="J2" s="3"/>
    </row>
    <row r="3" spans="2:6" ht="15" customHeight="1" thickBot="1">
      <c r="B3" s="8" t="s">
        <v>10</v>
      </c>
      <c r="C3" s="9"/>
      <c r="D3" s="10">
        <f>SUM(D4:D8)</f>
        <v>28065413.33</v>
      </c>
      <c r="F3" s="4"/>
    </row>
    <row r="4" spans="2:4" ht="15" customHeight="1">
      <c r="B4" s="11" t="s">
        <v>0</v>
      </c>
      <c r="C4" s="12" t="s">
        <v>2</v>
      </c>
      <c r="D4" s="13">
        <v>638640.1</v>
      </c>
    </row>
    <row r="5" spans="2:4" ht="15" customHeight="1">
      <c r="B5" s="14"/>
      <c r="C5" s="5" t="s">
        <v>3</v>
      </c>
      <c r="D5" s="15">
        <v>24915554.83</v>
      </c>
    </row>
    <row r="6" spans="2:6" ht="15" customHeight="1">
      <c r="B6" s="14"/>
      <c r="C6" s="5" t="s">
        <v>4</v>
      </c>
      <c r="D6" s="16">
        <v>2497568.4</v>
      </c>
      <c r="F6" s="4"/>
    </row>
    <row r="7" spans="2:4" ht="15" customHeight="1" hidden="1">
      <c r="B7" s="14"/>
      <c r="C7" s="5" t="s">
        <v>6</v>
      </c>
      <c r="D7" s="16"/>
    </row>
    <row r="8" spans="2:4" ht="15" customHeight="1" thickBot="1">
      <c r="B8" s="17"/>
      <c r="C8" s="18" t="s">
        <v>5</v>
      </c>
      <c r="D8" s="19">
        <v>13650</v>
      </c>
    </row>
    <row r="9" spans="2:4" ht="15" customHeight="1" thickBot="1">
      <c r="B9" s="8" t="s">
        <v>11</v>
      </c>
      <c r="C9" s="9"/>
      <c r="D9" s="30">
        <f>SUM(D10:D24)</f>
        <v>6208113.449999999</v>
      </c>
    </row>
    <row r="10" spans="2:10" ht="12.75">
      <c r="B10" s="11" t="s">
        <v>1</v>
      </c>
      <c r="C10" s="20" t="s">
        <v>12</v>
      </c>
      <c r="D10" s="21">
        <v>160000</v>
      </c>
      <c r="G10" s="4"/>
      <c r="J10" s="28"/>
    </row>
    <row r="11" spans="2:4" ht="12.75">
      <c r="B11" s="14"/>
      <c r="C11" s="20" t="s">
        <v>23</v>
      </c>
      <c r="D11" s="21">
        <v>200000</v>
      </c>
    </row>
    <row r="12" spans="2:4" ht="12.75">
      <c r="B12" s="14"/>
      <c r="C12" s="20" t="s">
        <v>22</v>
      </c>
      <c r="D12" s="21">
        <v>165000</v>
      </c>
    </row>
    <row r="13" spans="2:4" ht="12.75">
      <c r="B13" s="14"/>
      <c r="C13" s="20" t="s">
        <v>13</v>
      </c>
      <c r="D13" s="21">
        <v>505200</v>
      </c>
    </row>
    <row r="14" spans="2:4" ht="12.75">
      <c r="B14" s="17"/>
      <c r="C14" s="25" t="s">
        <v>14</v>
      </c>
      <c r="D14" s="29">
        <v>540000</v>
      </c>
    </row>
    <row r="15" spans="2:4" ht="12.75">
      <c r="B15" s="17"/>
      <c r="C15" s="25" t="s">
        <v>15</v>
      </c>
      <c r="D15" s="29">
        <v>107459.3</v>
      </c>
    </row>
    <row r="16" spans="2:4" ht="12.75">
      <c r="B16" s="27"/>
      <c r="C16" s="25" t="s">
        <v>16</v>
      </c>
      <c r="D16" s="26">
        <v>484200</v>
      </c>
    </row>
    <row r="17" spans="2:4" ht="12.75">
      <c r="B17" s="27"/>
      <c r="C17" s="25" t="s">
        <v>24</v>
      </c>
      <c r="D17" s="26">
        <v>3488477.15</v>
      </c>
    </row>
    <row r="18" spans="2:4" ht="12.75">
      <c r="B18" s="27"/>
      <c r="C18" s="25" t="s">
        <v>17</v>
      </c>
      <c r="D18" s="26">
        <v>400000</v>
      </c>
    </row>
    <row r="19" spans="2:4" ht="12.75">
      <c r="B19" s="27"/>
      <c r="C19" s="25" t="s">
        <v>18</v>
      </c>
      <c r="D19" s="26">
        <v>10000</v>
      </c>
    </row>
    <row r="20" spans="2:4" ht="12.75">
      <c r="B20" s="27"/>
      <c r="C20" s="25" t="s">
        <v>25</v>
      </c>
      <c r="D20" s="26">
        <v>3000</v>
      </c>
    </row>
    <row r="21" spans="2:4" ht="12.75">
      <c r="B21" s="27"/>
      <c r="C21" s="25" t="s">
        <v>19</v>
      </c>
      <c r="D21" s="26">
        <v>30777</v>
      </c>
    </row>
    <row r="22" spans="2:4" ht="12.75">
      <c r="B22" s="27"/>
      <c r="C22" s="25" t="s">
        <v>20</v>
      </c>
      <c r="D22" s="26">
        <v>16000</v>
      </c>
    </row>
    <row r="23" spans="2:4" ht="12.75">
      <c r="B23" s="27"/>
      <c r="C23" s="25" t="s">
        <v>21</v>
      </c>
      <c r="D23" s="26">
        <v>75000</v>
      </c>
    </row>
    <row r="24" spans="2:4" ht="27" thickBot="1">
      <c r="B24" s="23"/>
      <c r="C24" s="24" t="s">
        <v>8</v>
      </c>
      <c r="D24" s="22">
        <v>23000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2020-06-03T13:16:41Z</cp:lastPrinted>
  <dcterms:created xsi:type="dcterms:W3CDTF">2016-04-06T19:23:20Z</dcterms:created>
  <dcterms:modified xsi:type="dcterms:W3CDTF">2022-01-09T17:50:04Z</dcterms:modified>
  <cp:category/>
  <cp:version/>
  <cp:contentType/>
  <cp:contentStatus/>
</cp:coreProperties>
</file>